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rsion1\Desktop\Lupita_Proyec\SAPAP PURISIMA SEP 2017\Para_entregar\Final\"/>
    </mc:Choice>
  </mc:AlternateContent>
  <bookViews>
    <workbookView xWindow="0" yWindow="0" windowWidth="23040" windowHeight="9048"/>
  </bookViews>
  <sheets>
    <sheet name="Ficha_tecnica" sheetId="1" r:id="rId1"/>
  </sheets>
  <definedNames>
    <definedName name="_xlnm.Print_Titles" localSheetId="0">Ficha_tecnica!$1:$7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34" i="1" l="1"/>
</calcChain>
</file>

<file path=xl/sharedStrings.xml><?xml version="1.0" encoding="utf-8"?>
<sst xmlns="http://schemas.openxmlformats.org/spreadsheetml/2006/main" count="437" uniqueCount="217">
  <si>
    <t>FICHA TÉCNICA DEL INDICADOR</t>
  </si>
  <si>
    <t>CARACTERISTICAS</t>
  </si>
  <si>
    <t>LINEA BASE</t>
  </si>
  <si>
    <t>PARAMETROS DE SEMAFORIZACIÓN</t>
  </si>
  <si>
    <t>NIVEL</t>
  </si>
  <si>
    <t>RESUMEN NARRATIVO</t>
  </si>
  <si>
    <t>NOMBRE DEL INDICADOR</t>
  </si>
  <si>
    <t>TIPO</t>
  </si>
  <si>
    <t>DIMENSIÓN</t>
  </si>
  <si>
    <t>DEFINICIÓN DEL INDICADOR</t>
  </si>
  <si>
    <t>MÉTODO DE CALCULO</t>
  </si>
  <si>
    <t>UNIDAD DE MEDIDA</t>
  </si>
  <si>
    <t>FRECUENCIA DE MEDICIÓN</t>
  </si>
  <si>
    <t>AÑO</t>
  </si>
  <si>
    <t>VALOR</t>
  </si>
  <si>
    <t>META 2018</t>
  </si>
  <si>
    <t>SENTIDO DEL INDICADOR</t>
  </si>
  <si>
    <t>VERDE</t>
  </si>
  <si>
    <t>AMARILLO</t>
  </si>
  <si>
    <t>ROJO</t>
  </si>
  <si>
    <t>FIN</t>
  </si>
  <si>
    <t>PROPÓSITO</t>
  </si>
  <si>
    <t>Sistema de agua potable, alcantarillado y saneamiento del Municipio de Purísima del Rincón, Gto.</t>
  </si>
  <si>
    <t>Profesionalización de los servidores públicos adscritos a la SAPAP, mediante la programación y gestión de cursos de capacitación y adiestramiento.</t>
  </si>
  <si>
    <t>Saneamiento de aguas residuales</t>
  </si>
  <si>
    <t xml:space="preserve">Actividad </t>
  </si>
  <si>
    <t>COMPONENTE 1</t>
  </si>
  <si>
    <t>COMPONENTE 2</t>
  </si>
  <si>
    <t>Capacitación del personal de la SAPAP</t>
  </si>
  <si>
    <t>Actualización y cambio de medidores.</t>
  </si>
  <si>
    <t>Recuperación de cartera vencida a favor de SAPAP con motivo  de la prestación de servicios.</t>
  </si>
  <si>
    <t>Control de contaminación del agua</t>
  </si>
  <si>
    <t>Equipamiento de pozos</t>
  </si>
  <si>
    <t>Cumplimiento normativo</t>
  </si>
  <si>
    <t>Servicios de agua, alcantarillado y saneamiento.</t>
  </si>
  <si>
    <t>Programa Cuidado del agua</t>
  </si>
  <si>
    <t>Banco de proyectos actualizado</t>
  </si>
  <si>
    <t>Capacitación</t>
  </si>
  <si>
    <t>Ejercicio del gasto público</t>
  </si>
  <si>
    <t>Elaboración e implementación de normativa interna para la administración  y ejercicio de los recursos financieros, humanos y materiales.</t>
  </si>
  <si>
    <t>Porcentaje de pozos equipados.</t>
  </si>
  <si>
    <t>Porcentaje de cobertura y calidad de servicios básicos.</t>
  </si>
  <si>
    <t>Grado de aprovechamiento del recurso natural Agua.</t>
  </si>
  <si>
    <t>Tasa de Desarrollo social sustentable en los servicios básicos (agua potable y alcantarillado)</t>
  </si>
  <si>
    <t>Mejorar e incrementar los servicios de agua y alcantarillado</t>
  </si>
  <si>
    <t>Gestión</t>
  </si>
  <si>
    <t>COMPONENTE 3</t>
  </si>
  <si>
    <t>COMPONENTE 4</t>
  </si>
  <si>
    <t>COMPONENTE 5</t>
  </si>
  <si>
    <t>Control y administración de los recursos públicos asignados a SAPAP.</t>
  </si>
  <si>
    <t>Eficacia y Eficiencia</t>
  </si>
  <si>
    <t>Eficiencia</t>
  </si>
  <si>
    <t>Eficacia y Calidad</t>
  </si>
  <si>
    <t>Porcentaje de obras ejecutadas de dominio público.</t>
  </si>
  <si>
    <t>Eficacia</t>
  </si>
  <si>
    <t>Calidad</t>
  </si>
  <si>
    <t>Prevención, control y análisis de contaminación de agua potable y  residuales con la finalidad de medir los parámetros permitidos de contaminación.</t>
  </si>
  <si>
    <t>Eficiencia y calidad</t>
  </si>
  <si>
    <t>Porcentaje de incremento de obras realizadas en el periodo.</t>
  </si>
  <si>
    <t>Porcentaje de contaminación del agua en el periodo en cumplimiento con la normativa aplicable</t>
  </si>
  <si>
    <t>Porcentaje de descargas residuales regularizadas de conformidad con la normativa aplicable.</t>
  </si>
  <si>
    <t>Porcentaje de servicios atendidos en tiempo y forma.</t>
  </si>
  <si>
    <t>Porcentaje de campañas realizadas en el periodo.</t>
  </si>
  <si>
    <t>Porcentaje de medidores cambiados.</t>
  </si>
  <si>
    <t>Semestral</t>
  </si>
  <si>
    <t>Porcentaje de capacitaciones realizadas</t>
  </si>
  <si>
    <t>Ejercicio del gasto</t>
  </si>
  <si>
    <t>Porcentaje de normativa interna emitida</t>
  </si>
  <si>
    <t>Porcentaje de presupuesto ejercido</t>
  </si>
  <si>
    <t>Trimestral</t>
  </si>
  <si>
    <t>Porcentaje</t>
  </si>
  <si>
    <t>Tasa de variación</t>
  </si>
  <si>
    <t>Ascendente</t>
  </si>
  <si>
    <t>Promedio</t>
  </si>
  <si>
    <t>Contratos realizados en el año evaluado-contratos realizados en el año base/contratos realizados en el año base</t>
  </si>
  <si>
    <t>Total de rehabilitaciones, ampliaciones y/o mantenimientos en periodo evaluado-Total de rehabilitaciones, ampliaciones y/o mantenimientos en el periodo base/Total de rehabilitaciones, ampliaciones y/o mantenimientos en el periodo base</t>
  </si>
  <si>
    <t>Pozos equipados en el periodo evaluado-pozos equipados en el periodo base/pozos equipados en el periodo base</t>
  </si>
  <si>
    <t>Total de proyectos actualizados en el periodo evaluado - total de proyectos actualizados en el periodo base/total de proyectos actualizados en el periodo base*100%</t>
  </si>
  <si>
    <t>Servicios prestados en el año evaluado -servicios prestados en el año base/servicios prestados en el año base*100%</t>
  </si>
  <si>
    <t>(Total de servicios en el año evaluado/Total de servicios del año base)*100%</t>
  </si>
  <si>
    <t>Sumatoria de resultados obtenidos en el periodo evaluado/total de pruebas realizas en el periodo base*100%</t>
  </si>
  <si>
    <t>Total de beneficiarios durante el periodo evaluado-total de beneficiarios en el periodo base/total de beneficiarios en el periodo base*100%.</t>
  </si>
  <si>
    <t>Total de campañas realizadas en el periodo evaluado*100%/ total de campañas en el periodo base*100%.</t>
  </si>
  <si>
    <t>Total de medidores cambiados en el periodo evaluado-total de medidores cambiados en el periodo base/total de medidores cambiados en el periodo base*100%.</t>
  </si>
  <si>
    <t>Presupuesto ejercido en el periodo evaluado/presupuesto modificado en periodo base*100%</t>
  </si>
  <si>
    <t>Numero</t>
  </si>
  <si>
    <t>Estratégico</t>
  </si>
  <si>
    <t>Volumetría de medidores cambiados.</t>
  </si>
  <si>
    <t>Índice</t>
  </si>
  <si>
    <t>Porcentaje de proyectos actualizados de conformidad con la normativa.</t>
  </si>
  <si>
    <t>Profesionalización del personal</t>
  </si>
  <si>
    <t>Emisión de normativa interna para el ejercicio eficiente del gasto público.</t>
  </si>
  <si>
    <t>Padrón de servicios prestados en materia de agua, en el Municipio de Purísima del Rincón</t>
  </si>
  <si>
    <t>Eficientar la prestación de los servicios de agua, alcantarillado y saneamiento, así mismo la detección, tratamiento, reusó y comercialización de aguas residuales en el Municipio de Purísima del Rincón.</t>
  </si>
  <si>
    <t>Porcentaje de incrementos de contratos por la prestación del servicio, así como el porcentaje de mantenimientos realizados.</t>
  </si>
  <si>
    <t>Rehabilitación, mantenimiento y ampliación de las obras y servicios necesarios para la operación de los sistemas de agua potable, alcantarillado y tratamiento y reusó de aguas residuales.</t>
  </si>
  <si>
    <t>Mantenimiento y control de la operatividad eficiente de la infraestructura con la que cuenta el SAPAP</t>
  </si>
  <si>
    <t>Porcentaje de rehabilitaciones, ampliaciones y mantenimientos realizados en el periodo.</t>
  </si>
  <si>
    <t xml:space="preserve">Porcentaje de saneamientos realizados </t>
  </si>
  <si>
    <t>Total de Descargas residuales  regularizadas en el periodo evaluado- total de descargas regularidad en el periodo base/total de descargas regularidad en el periodo base.</t>
  </si>
  <si>
    <t>Porcentaje de análisis especializados realizados en la SAPAP y no en otra entidad.</t>
  </si>
  <si>
    <t>Administración, control y seguimiento  del servicio de agua potable, alcantarillado y saneamiento  en el Municipio.</t>
  </si>
  <si>
    <t>Servicios atendidos en el periodo evaluado - servicios atendidos en el periodo base/ servicios atendidos en el periodo base*100%</t>
  </si>
  <si>
    <t>Infraestructura, incremento y mejora de los bienes a cargo del SAPAP para la prestación eficaz  de  los servicios de agua potable, drenaje y tratamiento de aguas.</t>
  </si>
  <si>
    <t>Porcentaje de recaudación respecto al pronostico de ingresos.</t>
  </si>
  <si>
    <t>Ingresos recaudados respecto a lo pronosticado y/o modificado.</t>
  </si>
  <si>
    <t xml:space="preserve">Importe total recaudado en el año base *100%/Importe total de Pronostico de Ingresos </t>
  </si>
  <si>
    <t>Anual</t>
  </si>
  <si>
    <t>10-5</t>
  </si>
  <si>
    <t>4-2</t>
  </si>
  <si>
    <t>1-0</t>
  </si>
  <si>
    <t>Anteproyecto</t>
  </si>
  <si>
    <t>Documentos</t>
  </si>
  <si>
    <t>Actividad 1</t>
  </si>
  <si>
    <t>Actividad 2</t>
  </si>
  <si>
    <t>Actividad 3</t>
  </si>
  <si>
    <t>100-50</t>
  </si>
  <si>
    <t>49-30</t>
  </si>
  <si>
    <t>29-0</t>
  </si>
  <si>
    <t>Actividad 4</t>
  </si>
  <si>
    <t xml:space="preserve">Ley de ingresos y Disposiciones administrativas </t>
  </si>
  <si>
    <t>(Total de documentos a emitir/Número de documentos emitidos)X100</t>
  </si>
  <si>
    <t>100-60</t>
  </si>
  <si>
    <t>59-30</t>
  </si>
  <si>
    <t xml:space="preserve">Construcción de infraestructura para agua potable, alcantarillado, tratamiento y reusó de aguas residuales. </t>
  </si>
  <si>
    <t>Control financiero, presupuestal y contable del ejercicio de los recursos públicos, de conformidad con la normativa establecida para el ejercicio y control de los recursos públicos.</t>
  </si>
  <si>
    <t>Elaboración y presentación de la propuesta de Ley de Ingresos y Disposiciones Administrativas en materia de ingresos.</t>
  </si>
  <si>
    <t>19-10</t>
  </si>
  <si>
    <t>9-0</t>
  </si>
  <si>
    <t>60-30</t>
  </si>
  <si>
    <t>29-10</t>
  </si>
  <si>
    <t xml:space="preserve">Presupuesto </t>
  </si>
  <si>
    <t>Total de servicios facturados por la SAPAP</t>
  </si>
  <si>
    <t>50-30</t>
  </si>
  <si>
    <t>Ingresos</t>
  </si>
  <si>
    <t>Población atendida</t>
  </si>
  <si>
    <t>Porcentaje de población con servicio de agua potable.</t>
  </si>
  <si>
    <t>30-15</t>
  </si>
  <si>
    <t>14-9</t>
  </si>
  <si>
    <t>8-0</t>
  </si>
  <si>
    <t>COMPONENTE 6</t>
  </si>
  <si>
    <t>Incremento en el Padrón de beneficiarios.</t>
  </si>
  <si>
    <t>Cuenta pública entregada  para el cumplimiento de la transparencia y rendición de cuentas.</t>
  </si>
  <si>
    <t>Calificación CONAC sobre transparencia y calidad de la información financiera</t>
  </si>
  <si>
    <t>Agua, Alcantarillado y Saneamiento</t>
  </si>
  <si>
    <t>Cumplimento normativo de descargas residuales</t>
  </si>
  <si>
    <t>Elaboración del programa de cultura del agua.</t>
  </si>
  <si>
    <t>Transparencia y Rendición de Cuentas</t>
  </si>
  <si>
    <t>Cuenta Pública entregada en el periodo evaluado-Cuenta Pública entregada en el periodo base/Cuenta Pública entregada en el periodo evaluado*100</t>
  </si>
  <si>
    <t>49-20</t>
  </si>
  <si>
    <t>19-0</t>
  </si>
  <si>
    <t>Cuenta Publica entregada</t>
  </si>
  <si>
    <t>14-8</t>
  </si>
  <si>
    <t>7-0</t>
  </si>
  <si>
    <t>Presupuesto ejercido</t>
  </si>
  <si>
    <t>Cumplimiento</t>
  </si>
  <si>
    <t>Total de estudios especializados realizados en otro entidad durante el periodo evaluado-Total de estudios realizados especializados en el SAPAP durante el periodo base/Total de estudios realizados especializados en el SAPAP durante el periodo base.</t>
  </si>
  <si>
    <t>Estudios especiales realizados</t>
  </si>
  <si>
    <t>Prestación del servicio</t>
  </si>
  <si>
    <t>29-15</t>
  </si>
  <si>
    <t>14-0</t>
  </si>
  <si>
    <t>Reportes atendidos  durante el periodo evaluado-reportes atendidos durante el periodo base/reportes atendidos en tiempo y forma durante el periodo base</t>
  </si>
  <si>
    <t>Reportes atendidos</t>
  </si>
  <si>
    <t>Padrón de beneficiarios</t>
  </si>
  <si>
    <t>30-23</t>
  </si>
  <si>
    <t>22-14</t>
  </si>
  <si>
    <t>13-0</t>
  </si>
  <si>
    <t>Programa</t>
  </si>
  <si>
    <t>Reporte de medidores cambiados</t>
  </si>
  <si>
    <t>50-20</t>
  </si>
  <si>
    <t>Planeación y programación de los proyectos a ejecutar</t>
  </si>
  <si>
    <t>Mejora en la planeación y programación de obras y acciones a ejecutar que permitan incrementar los servicios de agua potable y Alcantarillado.</t>
  </si>
  <si>
    <t>Total de proyectos ejecutados en tiempo en el periodo evaluado- Total de proyectos ejecutados en tiempo en el periodo base/Total de proyectos ejecutados en tiempo en el periodo base*100%</t>
  </si>
  <si>
    <t>Proyectos ejecutados en tiempo</t>
  </si>
  <si>
    <t>Proyectos actualizados</t>
  </si>
  <si>
    <t>30-20</t>
  </si>
  <si>
    <t>Presupuesto ejercido por capacitaciones realizadas en el periodo evaluado- Presupuesto ejercido  de capacitaciones realizadas en el periodo base/Presupuesto ejercido  de capacitaciones realizadas en el periodo base*100%</t>
  </si>
  <si>
    <t xml:space="preserve">Normativa </t>
  </si>
  <si>
    <t>Número de disposiciones internas realizadas y/o actualizadas en el periodo evaluado-Número de disposiciones internas realizadas y/o actualizadas en el periodo base/Número de disposiciones internas realizadas y/o actualizadas en el periodo evaluado *100</t>
  </si>
  <si>
    <t>Actividad 5</t>
  </si>
  <si>
    <t>Actividad 6</t>
  </si>
  <si>
    <t>Actividad 7</t>
  </si>
  <si>
    <t>Actividad 8</t>
  </si>
  <si>
    <t>Administración de los recursos financieros, materiales y humanos del SAPAP conforme a la normativa aplicable para ello.</t>
  </si>
  <si>
    <t xml:space="preserve">Centro Gestor </t>
  </si>
  <si>
    <t>GERENCIA DE COMERCIALIZACIÓN</t>
  </si>
  <si>
    <t>GERENCIA DE OPERACIÓN Y MANTENIMIENTO</t>
  </si>
  <si>
    <t>GERENCIA DE CALIDAD DEL AGUA Y SANEAMIENTO</t>
  </si>
  <si>
    <t>Obras y/o acciones contratadas para su ejecución</t>
  </si>
  <si>
    <t xml:space="preserve">Total de obras y/o acciones contratadas para mejorar la prestación de servicios de agua. </t>
  </si>
  <si>
    <t xml:space="preserve">Contratos </t>
  </si>
  <si>
    <t>Contratos</t>
  </si>
  <si>
    <t>Presupuesto ejercido por Obras ejecutadas en el periodo evaluado-Presupuesto ejercido por obras ejecutadas en el periodo base/Presupuesto ejercido por obras ejecutadas en el periodo base.</t>
  </si>
  <si>
    <t>GERENCIA DE PLANEACIÓN Y CONSTRUCCIÓN</t>
  </si>
  <si>
    <t>GERENCIA DE ADMON Y FINANZAS</t>
  </si>
  <si>
    <t>DIRECCION GENERAL</t>
  </si>
  <si>
    <t>GERENCIA DE OPERACIÓN Y MANTENIMIENTO, GERENCIA DE PLANEACIÓN Y CONSTRUCCIÓN. GERENCIA DE CALIDAD DEL AGUA Y SANEAMIENTO</t>
  </si>
  <si>
    <t>Total de pruebas realizadas en el periodo evaluado-total de pruebas realizadas en el periodo base/total de pruebas realizas en el periodo base*100%</t>
  </si>
  <si>
    <t>Cartera vencida recuperada en el periodo evaluado-Total de cartera vencida recuperada en el periodo base (2017)/Total de cartera vencida recuperada en el periodo base (2017)</t>
  </si>
  <si>
    <t>20-9</t>
  </si>
  <si>
    <t>8-3</t>
  </si>
  <si>
    <t>2-0</t>
  </si>
  <si>
    <t>Contaminación del agua</t>
  </si>
  <si>
    <t>Bimestral</t>
  </si>
  <si>
    <t xml:space="preserve">Control financiero-presupuestal de los ingresos </t>
  </si>
  <si>
    <t>Ingresos recaudados respecto a lo pronosticado</t>
  </si>
  <si>
    <t>Cartera vencida recuperada</t>
  </si>
  <si>
    <t>Porcentaje de cartera vencida en el año 2017 y recuperada.</t>
  </si>
  <si>
    <t>Cartera vencida de 2017 recuperada</t>
  </si>
  <si>
    <t>Atención de reportes</t>
  </si>
  <si>
    <t>Porcentaje de reportes atendidos en tiempo y forma</t>
  </si>
  <si>
    <t>Ingresos en el marco de las facultades del SAPAP así como los convenidos con las instancias Federal y/o Estatal.</t>
  </si>
  <si>
    <t xml:space="preserve">Obras y/o acciones contratadas </t>
  </si>
  <si>
    <t>Porcentaje del saneamiento  del agua realizada de conformidad con la normativa aplicable</t>
  </si>
  <si>
    <t>Estudios y Análisis al agua</t>
  </si>
  <si>
    <t>Análisis, complementación  y actualización del banco de proyectos de conformidad con  la normativa aplicable.</t>
  </si>
  <si>
    <t>Contribuir a la administración eficiente y eficaz del recurso natural del agua, a  través de mecanismos que  generen Desarrollo Social  para la ciudadanía del Municipio de Purima del Rincón.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</si>
</sst>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6" tint="-0.499984740745262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5">
    <xf numFmtId="0" fontId="0" fillId="0" borderId="0" xfId="0"/>
    <xf numFmtId="0" fontId="4" fillId="2" borderId="0" xfId="0" applyFont="1" applyFill="1" applyBorder="1" applyAlignment="1">
      <alignment vertical="center"/>
    </xf>
    <xf numFmtId="0" fontId="5" fillId="7" borderId="2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1" xfId="0" quotePrefix="1" applyFont="1" applyFill="1" applyBorder="1" applyAlignment="1">
      <alignment horizontal="justify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8" fillId="2" borderId="0" xfId="1" applyFont="1" applyFill="1"/>
    <xf numFmtId="0" fontId="7" fillId="2" borderId="0" xfId="0" quotePrefix="1" applyFont="1" applyFill="1" applyBorder="1" applyAlignment="1">
      <alignment horizontal="center" vertical="center"/>
    </xf>
    <xf numFmtId="0" fontId="7" fillId="2" borderId="0" xfId="0" quotePrefix="1" applyFont="1" applyFill="1" applyBorder="1" applyAlignment="1">
      <alignment horizontal="center"/>
    </xf>
    <xf numFmtId="0" fontId="8" fillId="2" borderId="0" xfId="0" quotePrefix="1" applyFont="1" applyFill="1" applyBorder="1" applyAlignment="1">
      <alignment horizontal="center"/>
    </xf>
    <xf numFmtId="0" fontId="8" fillId="2" borderId="0" xfId="0" quotePrefix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justify" vertical="center" wrapText="1"/>
    </xf>
    <xf numFmtId="0" fontId="8" fillId="2" borderId="1" xfId="0" quotePrefix="1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2" borderId="1" xfId="1" applyFont="1" applyFill="1" applyBorder="1" applyAlignment="1">
      <alignment horizontal="justify" vertical="center" wrapText="1"/>
    </xf>
    <xf numFmtId="0" fontId="10" fillId="2" borderId="0" xfId="1" applyFont="1" applyFill="1"/>
    <xf numFmtId="0" fontId="8" fillId="2" borderId="1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13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center" wrapText="1"/>
    </xf>
    <xf numFmtId="0" fontId="8" fillId="8" borderId="1" xfId="0" quotePrefix="1" applyFont="1" applyFill="1" applyBorder="1" applyAlignment="1">
      <alignment horizontal="center" vertical="center" wrapText="1"/>
    </xf>
    <xf numFmtId="0" fontId="8" fillId="8" borderId="1" xfId="0" quotePrefix="1" applyFont="1" applyFill="1" applyBorder="1" applyAlignment="1">
      <alignment horizontal="justify" vertical="center" wrapText="1"/>
    </xf>
    <xf numFmtId="0" fontId="3" fillId="8" borderId="1" xfId="0" quotePrefix="1" applyFont="1" applyFill="1" applyBorder="1" applyAlignment="1">
      <alignment horizontal="justify" vertical="center" wrapText="1"/>
    </xf>
    <xf numFmtId="0" fontId="3" fillId="8" borderId="1" xfId="0" quotePrefix="1" applyFont="1" applyFill="1" applyBorder="1" applyAlignment="1">
      <alignment horizontal="center" vertical="center" wrapText="1"/>
    </xf>
    <xf numFmtId="0" fontId="3" fillId="8" borderId="1" xfId="0" quotePrefix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justify" vertical="center" wrapText="1"/>
    </xf>
    <xf numFmtId="43" fontId="15" fillId="9" borderId="1" xfId="2" applyFont="1" applyFill="1" applyBorder="1" applyAlignment="1">
      <alignment horizontal="center" vertical="center"/>
    </xf>
    <xf numFmtId="9" fontId="15" fillId="9" borderId="1" xfId="3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9" fontId="3" fillId="2" borderId="1" xfId="3" quotePrefix="1" applyFont="1" applyFill="1" applyBorder="1" applyAlignment="1">
      <alignment horizontal="center" vertical="center"/>
    </xf>
    <xf numFmtId="0" fontId="3" fillId="2" borderId="1" xfId="2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9" fontId="3" fillId="2" borderId="1" xfId="0" quotePrefix="1" applyNumberFormat="1" applyFont="1" applyFill="1" applyBorder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justify" vertical="center" wrapText="1"/>
    </xf>
    <xf numFmtId="9" fontId="3" fillId="8" borderId="1" xfId="3" quotePrefix="1" applyFont="1" applyFill="1" applyBorder="1" applyAlignment="1">
      <alignment horizontal="center" vertical="center"/>
    </xf>
    <xf numFmtId="49" fontId="3" fillId="8" borderId="1" xfId="0" quotePrefix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9" fontId="8" fillId="2" borderId="1" xfId="1" applyNumberFormat="1" applyFont="1" applyFill="1" applyBorder="1" applyAlignment="1">
      <alignment horizontal="center" vertical="center"/>
    </xf>
    <xf numFmtId="9" fontId="3" fillId="2" borderId="1" xfId="0" quotePrefix="1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justify" vertical="center" wrapText="1"/>
    </xf>
    <xf numFmtId="0" fontId="3" fillId="0" borderId="1" xfId="0" quotePrefix="1" applyFont="1" applyFill="1" applyBorder="1" applyAlignment="1">
      <alignment horizontal="justify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9" fontId="3" fillId="0" borderId="1" xfId="0" quotePrefix="1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Alignment="1">
      <alignment horizontal="justify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6" fillId="2" borderId="1" xfId="1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 wrapText="1"/>
    </xf>
    <xf numFmtId="49" fontId="3" fillId="2" borderId="1" xfId="2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/>
    </xf>
    <xf numFmtId="0" fontId="7" fillId="2" borderId="9" xfId="0" quotePrefix="1" applyFont="1" applyFill="1" applyBorder="1" applyAlignment="1">
      <alignment horizontal="center"/>
    </xf>
    <xf numFmtId="0" fontId="8" fillId="2" borderId="9" xfId="0" quotePrefix="1" applyFont="1" applyFill="1" applyBorder="1" applyAlignment="1">
      <alignment horizontal="center"/>
    </xf>
    <xf numFmtId="0" fontId="8" fillId="2" borderId="9" xfId="0" quotePrefix="1" applyFont="1" applyFill="1" applyBorder="1" applyAlignment="1">
      <alignment horizontal="center" vertical="center"/>
    </xf>
    <xf numFmtId="0" fontId="3" fillId="2" borderId="9" xfId="0" quotePrefix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2" borderId="6" xfId="0" quotePrefix="1" applyFont="1" applyFill="1" applyBorder="1" applyAlignment="1">
      <alignment horizontal="center"/>
    </xf>
    <xf numFmtId="0" fontId="7" fillId="2" borderId="0" xfId="0" quotePrefix="1" applyFont="1" applyFill="1" applyBorder="1" applyAlignment="1">
      <alignment horizontal="center"/>
    </xf>
    <xf numFmtId="0" fontId="7" fillId="2" borderId="7" xfId="0" quotePrefix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397565</xdr:colOff>
      <xdr:row>0</xdr:row>
      <xdr:rowOff>39756</xdr:rowOff>
    </xdr:from>
    <xdr:to>
      <xdr:col>0</xdr:col>
      <xdr:colOff>1977887</xdr:colOff>
      <xdr:row>3</xdr:row>
      <xdr:rowOff>79513</xdr:rowOff>
    </xdr:to>
    <xdr:pic>
      <xdr:nvPicPr>
        <xdr:cNvPr id="2" name="Imagen 1" descr="sapaplogoM">
          <a:extLst>
            <a:ext uri="{FF2B5EF4-FFF2-40B4-BE49-F238E27FC236}">
              <a16:creationId xmlns:a16="http://schemas.microsoft.com/office/drawing/2014/main" id="{395E5CD6-872F-4CB0-A874-A9E9D3E7EC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5" y="39756"/>
          <a:ext cx="1583635" cy="669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BreakPreview" zoomScale="60" zoomScaleNormal="115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B9" sqref="B9"/>
    </sheetView>
  </sheetViews>
  <sheetFormatPr baseColWidth="10" defaultColWidth="11.44140625" defaultRowHeight="13.8" x14ac:dyDescent="0.25"/>
  <cols>
    <col min="1" max="1" width="29.6640625" style="41" customWidth="1"/>
    <col min="2" max="2" width="56.6640625" style="13" customWidth="1"/>
    <col min="3" max="3" width="27.109375" style="13" customWidth="1"/>
    <col min="4" max="4" width="20.77734375" style="41" customWidth="1"/>
    <col min="5" max="5" width="13.109375" style="41" customWidth="1"/>
    <col min="6" max="6" width="26.33203125" style="13" customWidth="1"/>
    <col min="7" max="7" width="40" style="13" customWidth="1"/>
    <col min="8" max="8" width="13.88671875" style="5" customWidth="1"/>
    <col min="9" max="9" width="20.88671875" style="5" customWidth="1"/>
    <col min="10" max="10" width="13.77734375" style="13" customWidth="1"/>
    <col min="11" max="11" width="16.109375" style="13" customWidth="1"/>
    <col min="12" max="12" width="12.44140625" style="13" customWidth="1"/>
    <col min="13" max="13" width="14" style="43" customWidth="1"/>
    <col min="14" max="14" width="12.109375" style="13" customWidth="1"/>
    <col min="15" max="15" width="17.5546875" style="13" customWidth="1"/>
    <col min="16" max="16" width="11.5546875" style="13" customWidth="1"/>
    <col min="17" max="17" width="27.5546875" style="86" hidden="1" customWidth="1"/>
    <col min="18" max="16384" width="11.44140625" style="13"/>
  </cols>
  <sheetData>
    <row r="1" spans="1:17" ht="20.25" customHeight="1" x14ac:dyDescent="0.25">
      <c r="A1" s="104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7" ht="16.5" customHeight="1" x14ac:dyDescent="0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7" x14ac:dyDescent="0.25">
      <c r="A3" s="110" t="s">
        <v>144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</row>
    <row r="4" spans="1:17" ht="14.4" thickBot="1" x14ac:dyDescent="0.3">
      <c r="A4" s="98"/>
      <c r="B4" s="99"/>
      <c r="C4" s="100"/>
      <c r="D4" s="101"/>
      <c r="E4" s="101"/>
      <c r="F4" s="100"/>
      <c r="G4" s="99"/>
      <c r="H4" s="102"/>
      <c r="I4" s="102"/>
      <c r="J4" s="99"/>
      <c r="K4" s="99"/>
      <c r="L4" s="99"/>
      <c r="M4" s="102"/>
      <c r="N4" s="99"/>
      <c r="O4" s="99"/>
      <c r="P4" s="103"/>
    </row>
    <row r="5" spans="1:17" x14ac:dyDescent="0.25">
      <c r="A5" s="14"/>
      <c r="B5" s="15"/>
      <c r="C5" s="16"/>
      <c r="D5" s="17"/>
      <c r="E5" s="17"/>
      <c r="F5" s="16"/>
      <c r="G5" s="15"/>
      <c r="H5" s="8"/>
      <c r="I5" s="8"/>
      <c r="J5" s="15"/>
      <c r="K5" s="15"/>
      <c r="L5" s="15"/>
      <c r="M5" s="8"/>
      <c r="N5" s="15"/>
      <c r="O5" s="15"/>
      <c r="P5" s="15"/>
    </row>
    <row r="6" spans="1:17" x14ac:dyDescent="0.25">
      <c r="A6" s="18"/>
      <c r="B6" s="19"/>
      <c r="C6" s="19"/>
      <c r="D6" s="113" t="s">
        <v>1</v>
      </c>
      <c r="E6" s="113"/>
      <c r="F6" s="19"/>
      <c r="G6" s="19"/>
      <c r="H6" s="4"/>
      <c r="I6" s="4"/>
      <c r="J6" s="114" t="s">
        <v>2</v>
      </c>
      <c r="K6" s="114"/>
      <c r="L6" s="20"/>
      <c r="M6" s="1"/>
      <c r="N6" s="114" t="s">
        <v>3</v>
      </c>
      <c r="O6" s="114"/>
      <c r="P6" s="114"/>
    </row>
    <row r="7" spans="1:17" s="28" customFormat="1" ht="41.4" x14ac:dyDescent="0.3">
      <c r="A7" s="21" t="s">
        <v>4</v>
      </c>
      <c r="B7" s="21" t="s">
        <v>5</v>
      </c>
      <c r="C7" s="22" t="s">
        <v>6</v>
      </c>
      <c r="D7" s="22" t="s">
        <v>7</v>
      </c>
      <c r="E7" s="23" t="s">
        <v>8</v>
      </c>
      <c r="F7" s="24" t="s">
        <v>9</v>
      </c>
      <c r="G7" s="22" t="s">
        <v>10</v>
      </c>
      <c r="H7" s="7" t="s">
        <v>11</v>
      </c>
      <c r="I7" s="12" t="s">
        <v>12</v>
      </c>
      <c r="J7" s="22" t="s">
        <v>13</v>
      </c>
      <c r="K7" s="22" t="s">
        <v>14</v>
      </c>
      <c r="L7" s="22" t="s">
        <v>15</v>
      </c>
      <c r="M7" s="2" t="s">
        <v>16</v>
      </c>
      <c r="N7" s="25" t="s">
        <v>17</v>
      </c>
      <c r="O7" s="26" t="s">
        <v>18</v>
      </c>
      <c r="P7" s="27" t="s">
        <v>19</v>
      </c>
      <c r="Q7" s="88" t="s">
        <v>184</v>
      </c>
    </row>
    <row r="8" spans="1:17" ht="79.2" customHeight="1" x14ac:dyDescent="0.25">
      <c r="A8" s="29" t="s">
        <v>20</v>
      </c>
      <c r="B8" s="53" t="s">
        <v>216</v>
      </c>
      <c r="C8" s="30" t="s">
        <v>42</v>
      </c>
      <c r="D8" s="31" t="s">
        <v>86</v>
      </c>
      <c r="E8" s="31" t="s">
        <v>50</v>
      </c>
      <c r="F8" s="30" t="s">
        <v>92</v>
      </c>
      <c r="G8" s="30" t="s">
        <v>78</v>
      </c>
      <c r="H8" s="9" t="s">
        <v>71</v>
      </c>
      <c r="I8" s="9" t="s">
        <v>64</v>
      </c>
      <c r="J8" s="31">
        <v>2017</v>
      </c>
      <c r="K8" s="3" t="s">
        <v>131</v>
      </c>
      <c r="L8" s="66">
        <v>0.6</v>
      </c>
      <c r="M8" s="3" t="s">
        <v>72</v>
      </c>
      <c r="N8" s="9" t="s">
        <v>129</v>
      </c>
      <c r="O8" s="67" t="s">
        <v>130</v>
      </c>
      <c r="P8" s="9" t="s">
        <v>128</v>
      </c>
    </row>
    <row r="9" spans="1:17" ht="59.4" customHeight="1" x14ac:dyDescent="0.25">
      <c r="A9" s="32" t="s">
        <v>21</v>
      </c>
      <c r="B9" s="30" t="s">
        <v>93</v>
      </c>
      <c r="C9" s="30" t="s">
        <v>43</v>
      </c>
      <c r="D9" s="33" t="s">
        <v>45</v>
      </c>
      <c r="E9" s="10" t="s">
        <v>54</v>
      </c>
      <c r="F9" s="53" t="s">
        <v>132</v>
      </c>
      <c r="G9" s="6" t="s">
        <v>79</v>
      </c>
      <c r="H9" s="10" t="s">
        <v>88</v>
      </c>
      <c r="I9" s="9" t="s">
        <v>64</v>
      </c>
      <c r="J9" s="31">
        <v>2017</v>
      </c>
      <c r="K9" s="3" t="s">
        <v>131</v>
      </c>
      <c r="L9" s="64">
        <v>0.5</v>
      </c>
      <c r="M9" s="42" t="s">
        <v>72</v>
      </c>
      <c r="N9" s="42" t="s">
        <v>133</v>
      </c>
      <c r="O9" s="67" t="s">
        <v>130</v>
      </c>
      <c r="P9" s="9" t="s">
        <v>128</v>
      </c>
    </row>
    <row r="10" spans="1:17" ht="59.4" customHeight="1" x14ac:dyDescent="0.25">
      <c r="A10" s="54" t="s">
        <v>26</v>
      </c>
      <c r="B10" s="75" t="s">
        <v>211</v>
      </c>
      <c r="C10" s="55" t="s">
        <v>104</v>
      </c>
      <c r="D10" s="56" t="s">
        <v>86</v>
      </c>
      <c r="E10" s="56" t="s">
        <v>54</v>
      </c>
      <c r="F10" s="57" t="s">
        <v>105</v>
      </c>
      <c r="G10" s="57" t="s">
        <v>106</v>
      </c>
      <c r="H10" s="56" t="s">
        <v>70</v>
      </c>
      <c r="I10" s="56" t="s">
        <v>107</v>
      </c>
      <c r="J10" s="56">
        <v>2018</v>
      </c>
      <c r="K10" s="58" t="s">
        <v>134</v>
      </c>
      <c r="L10" s="59">
        <v>0.1</v>
      </c>
      <c r="M10" s="56" t="s">
        <v>72</v>
      </c>
      <c r="N10" s="60" t="s">
        <v>108</v>
      </c>
      <c r="O10" s="60" t="s">
        <v>109</v>
      </c>
      <c r="P10" s="56" t="s">
        <v>110</v>
      </c>
      <c r="Q10" s="90" t="s">
        <v>185</v>
      </c>
    </row>
    <row r="11" spans="1:17" ht="59.4" customHeight="1" x14ac:dyDescent="0.25">
      <c r="A11" s="32" t="s">
        <v>113</v>
      </c>
      <c r="B11" s="53" t="s">
        <v>126</v>
      </c>
      <c r="C11" s="36" t="s">
        <v>111</v>
      </c>
      <c r="D11" s="34" t="s">
        <v>86</v>
      </c>
      <c r="E11" s="34" t="s">
        <v>51</v>
      </c>
      <c r="F11" s="6" t="s">
        <v>120</v>
      </c>
      <c r="G11" s="6" t="s">
        <v>121</v>
      </c>
      <c r="H11" s="10" t="s">
        <v>112</v>
      </c>
      <c r="I11" s="42" t="s">
        <v>107</v>
      </c>
      <c r="J11" s="31">
        <v>2017</v>
      </c>
      <c r="K11" s="42" t="s">
        <v>134</v>
      </c>
      <c r="L11" s="61">
        <v>1</v>
      </c>
      <c r="M11" s="42" t="s">
        <v>72</v>
      </c>
      <c r="N11" s="62" t="s">
        <v>116</v>
      </c>
      <c r="O11" s="62" t="s">
        <v>117</v>
      </c>
      <c r="P11" s="62" t="s">
        <v>118</v>
      </c>
      <c r="Q11" s="90" t="s">
        <v>185</v>
      </c>
    </row>
    <row r="12" spans="1:17" ht="79.2" customHeight="1" x14ac:dyDescent="0.25">
      <c r="A12" s="32" t="s">
        <v>114</v>
      </c>
      <c r="B12" s="30" t="s">
        <v>30</v>
      </c>
      <c r="C12" s="6" t="s">
        <v>206</v>
      </c>
      <c r="D12" s="34" t="s">
        <v>86</v>
      </c>
      <c r="E12" s="34" t="s">
        <v>51</v>
      </c>
      <c r="F12" s="6" t="s">
        <v>207</v>
      </c>
      <c r="G12" s="6" t="s">
        <v>198</v>
      </c>
      <c r="H12" s="10" t="s">
        <v>70</v>
      </c>
      <c r="I12" s="42" t="s">
        <v>203</v>
      </c>
      <c r="J12" s="31">
        <v>2017</v>
      </c>
      <c r="K12" s="10" t="s">
        <v>208</v>
      </c>
      <c r="L12" s="64">
        <v>0.2</v>
      </c>
      <c r="M12" s="42" t="s">
        <v>72</v>
      </c>
      <c r="N12" s="94" t="s">
        <v>199</v>
      </c>
      <c r="O12" s="65" t="s">
        <v>200</v>
      </c>
      <c r="P12" s="42" t="s">
        <v>201</v>
      </c>
      <c r="Q12" s="90" t="s">
        <v>185</v>
      </c>
    </row>
    <row r="13" spans="1:17" ht="59.4" customHeight="1" x14ac:dyDescent="0.25">
      <c r="A13" s="32" t="s">
        <v>115</v>
      </c>
      <c r="B13" s="53" t="s">
        <v>204</v>
      </c>
      <c r="C13" s="97" t="s">
        <v>104</v>
      </c>
      <c r="D13" s="34" t="s">
        <v>86</v>
      </c>
      <c r="E13" s="34" t="s">
        <v>51</v>
      </c>
      <c r="F13" s="96" t="s">
        <v>205</v>
      </c>
      <c r="G13" s="96" t="s">
        <v>106</v>
      </c>
      <c r="H13" s="95" t="s">
        <v>70</v>
      </c>
      <c r="I13" s="42" t="s">
        <v>203</v>
      </c>
      <c r="J13" s="31">
        <v>2017</v>
      </c>
      <c r="K13" s="10" t="s">
        <v>134</v>
      </c>
      <c r="L13" s="61">
        <v>1</v>
      </c>
      <c r="M13" s="42" t="s">
        <v>72</v>
      </c>
      <c r="N13" s="61" t="s">
        <v>122</v>
      </c>
      <c r="O13" s="61" t="s">
        <v>123</v>
      </c>
      <c r="P13" s="61" t="s">
        <v>118</v>
      </c>
      <c r="Q13" s="90" t="s">
        <v>185</v>
      </c>
    </row>
    <row r="14" spans="1:17" ht="69" x14ac:dyDescent="0.25">
      <c r="A14" s="44" t="s">
        <v>27</v>
      </c>
      <c r="B14" s="52" t="s">
        <v>103</v>
      </c>
      <c r="C14" s="45" t="s">
        <v>41</v>
      </c>
      <c r="D14" s="46" t="s">
        <v>86</v>
      </c>
      <c r="E14" s="46" t="s">
        <v>52</v>
      </c>
      <c r="F14" s="47" t="s">
        <v>94</v>
      </c>
      <c r="G14" s="48" t="s">
        <v>74</v>
      </c>
      <c r="H14" s="49" t="s">
        <v>71</v>
      </c>
      <c r="I14" s="50" t="s">
        <v>69</v>
      </c>
      <c r="J14" s="51">
        <v>2017</v>
      </c>
      <c r="K14" s="50" t="s">
        <v>131</v>
      </c>
      <c r="L14" s="69">
        <v>0.3</v>
      </c>
      <c r="M14" s="50" t="s">
        <v>72</v>
      </c>
      <c r="N14" s="50" t="s">
        <v>137</v>
      </c>
      <c r="O14" s="70" t="s">
        <v>138</v>
      </c>
      <c r="P14" s="50" t="s">
        <v>139</v>
      </c>
      <c r="Q14" s="91" t="s">
        <v>196</v>
      </c>
    </row>
    <row r="15" spans="1:17" ht="55.2" x14ac:dyDescent="0.25">
      <c r="A15" s="76" t="s">
        <v>113</v>
      </c>
      <c r="B15" s="77" t="s">
        <v>188</v>
      </c>
      <c r="C15" s="77" t="s">
        <v>212</v>
      </c>
      <c r="D15" s="78" t="s">
        <v>86</v>
      </c>
      <c r="E15" s="78" t="s">
        <v>54</v>
      </c>
      <c r="F15" s="79" t="s">
        <v>189</v>
      </c>
      <c r="G15" s="80" t="str">
        <f>+G14</f>
        <v>Contratos realizados en el año evaluado-contratos realizados en el año base/contratos realizados en el año base</v>
      </c>
      <c r="H15" s="81" t="s">
        <v>190</v>
      </c>
      <c r="I15" s="82" t="s">
        <v>64</v>
      </c>
      <c r="J15" s="83">
        <v>2017</v>
      </c>
      <c r="K15" s="82" t="s">
        <v>191</v>
      </c>
      <c r="L15" s="84">
        <v>0.5</v>
      </c>
      <c r="M15" s="82" t="s">
        <v>72</v>
      </c>
      <c r="N15" s="85" t="s">
        <v>133</v>
      </c>
      <c r="O15" s="85" t="s">
        <v>130</v>
      </c>
      <c r="P15" s="85" t="s">
        <v>128</v>
      </c>
      <c r="Q15" s="92" t="s">
        <v>193</v>
      </c>
    </row>
    <row r="16" spans="1:17" ht="69" x14ac:dyDescent="0.25">
      <c r="A16" s="32" t="s">
        <v>114</v>
      </c>
      <c r="B16" s="53" t="s">
        <v>124</v>
      </c>
      <c r="C16" s="30" t="s">
        <v>53</v>
      </c>
      <c r="D16" s="34" t="s">
        <v>86</v>
      </c>
      <c r="E16" s="34" t="s">
        <v>54</v>
      </c>
      <c r="F16" s="36" t="s">
        <v>58</v>
      </c>
      <c r="G16" s="6" t="s">
        <v>192</v>
      </c>
      <c r="H16" s="10" t="s">
        <v>71</v>
      </c>
      <c r="I16" s="42" t="s">
        <v>69</v>
      </c>
      <c r="J16" s="31">
        <v>2017</v>
      </c>
      <c r="K16" s="10" t="s">
        <v>154</v>
      </c>
      <c r="L16" s="64">
        <v>0.5</v>
      </c>
      <c r="M16" s="42" t="s">
        <v>72</v>
      </c>
      <c r="N16" s="65" t="s">
        <v>133</v>
      </c>
      <c r="O16" s="65" t="s">
        <v>130</v>
      </c>
      <c r="P16" s="65" t="s">
        <v>128</v>
      </c>
      <c r="Q16" s="92" t="s">
        <v>193</v>
      </c>
    </row>
    <row r="17" spans="1:17" ht="82.8" x14ac:dyDescent="0.25">
      <c r="A17" s="32" t="s">
        <v>115</v>
      </c>
      <c r="B17" s="30" t="s">
        <v>95</v>
      </c>
      <c r="C17" s="30" t="s">
        <v>96</v>
      </c>
      <c r="D17" s="34" t="s">
        <v>86</v>
      </c>
      <c r="E17" s="34" t="s">
        <v>54</v>
      </c>
      <c r="F17" s="36" t="s">
        <v>97</v>
      </c>
      <c r="G17" s="6" t="s">
        <v>75</v>
      </c>
      <c r="H17" s="10" t="s">
        <v>71</v>
      </c>
      <c r="I17" s="42" t="s">
        <v>69</v>
      </c>
      <c r="J17" s="31">
        <v>2017</v>
      </c>
      <c r="K17" s="42" t="s">
        <v>131</v>
      </c>
      <c r="L17" s="61">
        <v>0.5</v>
      </c>
      <c r="M17" s="42" t="s">
        <v>72</v>
      </c>
      <c r="N17" s="65" t="s">
        <v>133</v>
      </c>
      <c r="O17" s="65" t="s">
        <v>130</v>
      </c>
      <c r="P17" s="65" t="s">
        <v>128</v>
      </c>
      <c r="Q17" s="91" t="s">
        <v>186</v>
      </c>
    </row>
    <row r="18" spans="1:17" ht="41.4" x14ac:dyDescent="0.25">
      <c r="A18" s="32" t="s">
        <v>119</v>
      </c>
      <c r="B18" s="37" t="s">
        <v>32</v>
      </c>
      <c r="C18" s="30" t="s">
        <v>40</v>
      </c>
      <c r="D18" s="34" t="s">
        <v>86</v>
      </c>
      <c r="E18" s="34" t="s">
        <v>54</v>
      </c>
      <c r="F18" s="36" t="s">
        <v>40</v>
      </c>
      <c r="G18" s="6" t="s">
        <v>76</v>
      </c>
      <c r="H18" s="10" t="s">
        <v>71</v>
      </c>
      <c r="I18" s="42" t="s">
        <v>64</v>
      </c>
      <c r="J18" s="31">
        <v>2017</v>
      </c>
      <c r="K18" s="10" t="s">
        <v>154</v>
      </c>
      <c r="L18" s="64">
        <v>0.5</v>
      </c>
      <c r="M18" s="42" t="s">
        <v>72</v>
      </c>
      <c r="N18" s="65" t="s">
        <v>133</v>
      </c>
      <c r="O18" s="65" t="s">
        <v>130</v>
      </c>
      <c r="P18" s="65" t="s">
        <v>128</v>
      </c>
      <c r="Q18" s="91" t="s">
        <v>186</v>
      </c>
    </row>
    <row r="19" spans="1:17" ht="55.2" x14ac:dyDescent="0.25">
      <c r="A19" s="32" t="s">
        <v>179</v>
      </c>
      <c r="B19" s="30" t="s">
        <v>24</v>
      </c>
      <c r="C19" s="30" t="s">
        <v>98</v>
      </c>
      <c r="D19" s="34" t="s">
        <v>86</v>
      </c>
      <c r="E19" s="34" t="s">
        <v>55</v>
      </c>
      <c r="F19" s="6" t="s">
        <v>213</v>
      </c>
      <c r="G19" s="6" t="s">
        <v>80</v>
      </c>
      <c r="H19" s="10" t="s">
        <v>73</v>
      </c>
      <c r="I19" s="42" t="s">
        <v>69</v>
      </c>
      <c r="J19" s="31">
        <v>2017</v>
      </c>
      <c r="K19" s="10" t="s">
        <v>154</v>
      </c>
      <c r="L19" s="64">
        <v>0.5</v>
      </c>
      <c r="M19" s="42" t="s">
        <v>72</v>
      </c>
      <c r="N19" s="65" t="s">
        <v>133</v>
      </c>
      <c r="O19" s="65" t="s">
        <v>130</v>
      </c>
      <c r="P19" s="65" t="s">
        <v>128</v>
      </c>
      <c r="Q19" s="93" t="s">
        <v>187</v>
      </c>
    </row>
    <row r="20" spans="1:17" ht="55.2" x14ac:dyDescent="0.25">
      <c r="A20" s="32" t="s">
        <v>180</v>
      </c>
      <c r="B20" s="30" t="s">
        <v>56</v>
      </c>
      <c r="C20" s="30" t="s">
        <v>31</v>
      </c>
      <c r="D20" s="34" t="s">
        <v>86</v>
      </c>
      <c r="E20" s="34" t="s">
        <v>55</v>
      </c>
      <c r="F20" s="36" t="s">
        <v>59</v>
      </c>
      <c r="G20" s="6" t="s">
        <v>197</v>
      </c>
      <c r="H20" s="10" t="s">
        <v>73</v>
      </c>
      <c r="I20" s="42" t="s">
        <v>69</v>
      </c>
      <c r="J20" s="31">
        <v>2017</v>
      </c>
      <c r="K20" s="10" t="s">
        <v>154</v>
      </c>
      <c r="L20" s="64">
        <v>0.3</v>
      </c>
      <c r="M20" s="42" t="s">
        <v>72</v>
      </c>
      <c r="N20" s="65" t="s">
        <v>137</v>
      </c>
      <c r="O20" s="65" t="s">
        <v>152</v>
      </c>
      <c r="P20" s="65" t="s">
        <v>153</v>
      </c>
      <c r="Q20" s="89" t="s">
        <v>187</v>
      </c>
    </row>
    <row r="21" spans="1:17" ht="69" x14ac:dyDescent="0.25">
      <c r="A21" s="32" t="s">
        <v>181</v>
      </c>
      <c r="B21" s="53" t="s">
        <v>145</v>
      </c>
      <c r="C21" s="30" t="s">
        <v>33</v>
      </c>
      <c r="D21" s="34" t="s">
        <v>86</v>
      </c>
      <c r="E21" s="34" t="s">
        <v>51</v>
      </c>
      <c r="F21" s="36" t="s">
        <v>60</v>
      </c>
      <c r="G21" s="6" t="s">
        <v>99</v>
      </c>
      <c r="H21" s="10" t="s">
        <v>71</v>
      </c>
      <c r="I21" s="42" t="s">
        <v>69</v>
      </c>
      <c r="J21" s="31">
        <v>2017</v>
      </c>
      <c r="K21" s="42" t="s">
        <v>155</v>
      </c>
      <c r="L21" s="64">
        <v>0.3</v>
      </c>
      <c r="M21" s="42" t="s">
        <v>72</v>
      </c>
      <c r="N21" s="65" t="s">
        <v>137</v>
      </c>
      <c r="O21" s="65" t="s">
        <v>152</v>
      </c>
      <c r="P21" s="65" t="s">
        <v>153</v>
      </c>
      <c r="Q21" s="89" t="s">
        <v>187</v>
      </c>
    </row>
    <row r="22" spans="1:17" ht="96.6" x14ac:dyDescent="0.25">
      <c r="A22" s="32" t="s">
        <v>182</v>
      </c>
      <c r="B22" s="53" t="s">
        <v>214</v>
      </c>
      <c r="C22" s="53" t="s">
        <v>202</v>
      </c>
      <c r="D22" s="34" t="s">
        <v>86</v>
      </c>
      <c r="E22" s="34" t="s">
        <v>57</v>
      </c>
      <c r="F22" s="36" t="s">
        <v>100</v>
      </c>
      <c r="G22" s="6" t="s">
        <v>156</v>
      </c>
      <c r="H22" s="10" t="s">
        <v>70</v>
      </c>
      <c r="I22" s="42" t="s">
        <v>203</v>
      </c>
      <c r="J22" s="31">
        <v>2017</v>
      </c>
      <c r="K22" s="73" t="s">
        <v>157</v>
      </c>
      <c r="L22" s="64">
        <v>0.3</v>
      </c>
      <c r="M22" s="42" t="s">
        <v>72</v>
      </c>
      <c r="N22" s="65" t="s">
        <v>137</v>
      </c>
      <c r="O22" s="65" t="s">
        <v>152</v>
      </c>
      <c r="P22" s="65" t="s">
        <v>153</v>
      </c>
      <c r="Q22" s="89" t="s">
        <v>187</v>
      </c>
    </row>
    <row r="23" spans="1:17" ht="59.4" customHeight="1" x14ac:dyDescent="0.25">
      <c r="A23" s="54" t="s">
        <v>46</v>
      </c>
      <c r="B23" s="55" t="s">
        <v>101</v>
      </c>
      <c r="C23" s="55" t="s">
        <v>34</v>
      </c>
      <c r="D23" s="56" t="s">
        <v>45</v>
      </c>
      <c r="E23" s="56" t="s">
        <v>51</v>
      </c>
      <c r="F23" s="57" t="s">
        <v>61</v>
      </c>
      <c r="G23" s="57" t="s">
        <v>102</v>
      </c>
      <c r="H23" s="56" t="s">
        <v>70</v>
      </c>
      <c r="I23" s="56" t="s">
        <v>64</v>
      </c>
      <c r="J23" s="56">
        <v>2017</v>
      </c>
      <c r="K23" s="58" t="s">
        <v>158</v>
      </c>
      <c r="L23" s="59">
        <v>0.5</v>
      </c>
      <c r="M23" s="56" t="s">
        <v>72</v>
      </c>
      <c r="N23" s="60" t="s">
        <v>133</v>
      </c>
      <c r="O23" s="60" t="s">
        <v>159</v>
      </c>
      <c r="P23" s="56" t="s">
        <v>160</v>
      </c>
      <c r="Q23" s="90"/>
    </row>
    <row r="24" spans="1:17" ht="77.400000000000006" customHeight="1" x14ac:dyDescent="0.25">
      <c r="A24" s="32" t="s">
        <v>113</v>
      </c>
      <c r="B24" s="53" t="s">
        <v>209</v>
      </c>
      <c r="C24" s="53" t="s">
        <v>162</v>
      </c>
      <c r="D24" s="34" t="s">
        <v>45</v>
      </c>
      <c r="E24" s="10" t="s">
        <v>54</v>
      </c>
      <c r="F24" s="6" t="s">
        <v>210</v>
      </c>
      <c r="G24" s="6" t="s">
        <v>161</v>
      </c>
      <c r="H24" s="10" t="s">
        <v>70</v>
      </c>
      <c r="I24" s="42" t="s">
        <v>64</v>
      </c>
      <c r="J24" s="31">
        <v>2017</v>
      </c>
      <c r="K24" s="10" t="s">
        <v>162</v>
      </c>
      <c r="L24" s="64">
        <v>0.5</v>
      </c>
      <c r="M24" s="42" t="s">
        <v>72</v>
      </c>
      <c r="N24" s="65" t="s">
        <v>133</v>
      </c>
      <c r="O24" s="65" t="s">
        <v>159</v>
      </c>
      <c r="P24" s="65" t="s">
        <v>160</v>
      </c>
      <c r="Q24" s="91" t="s">
        <v>186</v>
      </c>
    </row>
    <row r="25" spans="1:17" ht="55.2" x14ac:dyDescent="0.25">
      <c r="A25" s="32" t="s">
        <v>114</v>
      </c>
      <c r="B25" s="53" t="s">
        <v>141</v>
      </c>
      <c r="C25" s="68" t="s">
        <v>135</v>
      </c>
      <c r="D25" s="34" t="s">
        <v>86</v>
      </c>
      <c r="E25" s="34" t="s">
        <v>54</v>
      </c>
      <c r="F25" s="6" t="s">
        <v>136</v>
      </c>
      <c r="G25" s="6" t="s">
        <v>81</v>
      </c>
      <c r="H25" s="10" t="s">
        <v>70</v>
      </c>
      <c r="I25" s="42" t="s">
        <v>69</v>
      </c>
      <c r="J25" s="31">
        <v>2017</v>
      </c>
      <c r="K25" s="10" t="s">
        <v>163</v>
      </c>
      <c r="L25" s="64">
        <v>0.3</v>
      </c>
      <c r="M25" s="42" t="s">
        <v>72</v>
      </c>
      <c r="N25" s="65" t="s">
        <v>164</v>
      </c>
      <c r="O25" s="65" t="s">
        <v>165</v>
      </c>
      <c r="P25" s="65" t="s">
        <v>166</v>
      </c>
      <c r="Q25" s="90" t="s">
        <v>185</v>
      </c>
    </row>
    <row r="26" spans="1:17" ht="41.4" x14ac:dyDescent="0.25">
      <c r="A26" s="32" t="s">
        <v>115</v>
      </c>
      <c r="B26" s="53" t="s">
        <v>146</v>
      </c>
      <c r="C26" s="36" t="s">
        <v>35</v>
      </c>
      <c r="D26" s="34" t="s">
        <v>45</v>
      </c>
      <c r="E26" s="34" t="s">
        <v>54</v>
      </c>
      <c r="F26" s="36" t="s">
        <v>62</v>
      </c>
      <c r="G26" s="6" t="s">
        <v>82</v>
      </c>
      <c r="H26" s="10" t="s">
        <v>70</v>
      </c>
      <c r="I26" s="42" t="s">
        <v>64</v>
      </c>
      <c r="J26" s="31">
        <v>2017</v>
      </c>
      <c r="K26" s="42" t="s">
        <v>167</v>
      </c>
      <c r="L26" s="64">
        <v>1</v>
      </c>
      <c r="M26" s="42" t="s">
        <v>72</v>
      </c>
      <c r="N26" s="65" t="s">
        <v>116</v>
      </c>
      <c r="O26" s="65" t="s">
        <v>149</v>
      </c>
      <c r="P26" s="65" t="s">
        <v>150</v>
      </c>
      <c r="Q26" s="90" t="s">
        <v>185</v>
      </c>
    </row>
    <row r="27" spans="1:17" ht="69" x14ac:dyDescent="0.25">
      <c r="A27" s="32" t="s">
        <v>119</v>
      </c>
      <c r="B27" s="37" t="s">
        <v>29</v>
      </c>
      <c r="C27" s="36" t="s">
        <v>87</v>
      </c>
      <c r="D27" s="34" t="s">
        <v>86</v>
      </c>
      <c r="E27" s="34" t="s">
        <v>51</v>
      </c>
      <c r="F27" s="36" t="s">
        <v>63</v>
      </c>
      <c r="G27" s="6" t="s">
        <v>83</v>
      </c>
      <c r="H27" s="10" t="s">
        <v>70</v>
      </c>
      <c r="I27" s="42" t="s">
        <v>69</v>
      </c>
      <c r="J27" s="31">
        <v>2017</v>
      </c>
      <c r="K27" s="10" t="s">
        <v>168</v>
      </c>
      <c r="L27" s="64">
        <v>0.5</v>
      </c>
      <c r="M27" s="42" t="s">
        <v>72</v>
      </c>
      <c r="N27" s="65" t="s">
        <v>169</v>
      </c>
      <c r="O27" s="65" t="s">
        <v>127</v>
      </c>
      <c r="P27" s="65" t="s">
        <v>128</v>
      </c>
      <c r="Q27" s="90" t="s">
        <v>185</v>
      </c>
    </row>
    <row r="28" spans="1:17" ht="59.4" customHeight="1" x14ac:dyDescent="0.25">
      <c r="A28" s="54" t="s">
        <v>47</v>
      </c>
      <c r="B28" s="55" t="s">
        <v>171</v>
      </c>
      <c r="C28" s="55" t="s">
        <v>44</v>
      </c>
      <c r="D28" s="56" t="s">
        <v>45</v>
      </c>
      <c r="E28" s="56" t="s">
        <v>51</v>
      </c>
      <c r="F28" s="57" t="s">
        <v>170</v>
      </c>
      <c r="G28" s="57" t="s">
        <v>172</v>
      </c>
      <c r="H28" s="56" t="s">
        <v>88</v>
      </c>
      <c r="I28" s="56" t="s">
        <v>64</v>
      </c>
      <c r="J28" s="56">
        <v>2017</v>
      </c>
      <c r="K28" s="58" t="s">
        <v>173</v>
      </c>
      <c r="L28" s="59">
        <v>0.5</v>
      </c>
      <c r="M28" s="56" t="s">
        <v>72</v>
      </c>
      <c r="N28" s="60" t="s">
        <v>169</v>
      </c>
      <c r="O28" s="60" t="s">
        <v>127</v>
      </c>
      <c r="P28" s="56" t="s">
        <v>128</v>
      </c>
      <c r="Q28" s="92" t="s">
        <v>193</v>
      </c>
    </row>
    <row r="29" spans="1:17" ht="69" x14ac:dyDescent="0.25">
      <c r="A29" s="32" t="s">
        <v>113</v>
      </c>
      <c r="B29" s="53" t="s">
        <v>215</v>
      </c>
      <c r="C29" s="36" t="s">
        <v>36</v>
      </c>
      <c r="D29" s="34" t="s">
        <v>45</v>
      </c>
      <c r="E29" s="34" t="s">
        <v>54</v>
      </c>
      <c r="F29" s="36" t="s">
        <v>89</v>
      </c>
      <c r="G29" s="6" t="s">
        <v>77</v>
      </c>
      <c r="H29" s="10" t="s">
        <v>71</v>
      </c>
      <c r="I29" s="42" t="s">
        <v>69</v>
      </c>
      <c r="J29" s="31">
        <v>2017</v>
      </c>
      <c r="K29" s="10" t="s">
        <v>174</v>
      </c>
      <c r="L29" s="64">
        <v>0.3</v>
      </c>
      <c r="M29" s="42" t="s">
        <v>72</v>
      </c>
      <c r="N29" s="65" t="s">
        <v>175</v>
      </c>
      <c r="O29" s="65" t="s">
        <v>127</v>
      </c>
      <c r="P29" s="65" t="s">
        <v>128</v>
      </c>
      <c r="Q29" s="92" t="s">
        <v>193</v>
      </c>
    </row>
    <row r="30" spans="1:17" ht="59.4" customHeight="1" x14ac:dyDescent="0.25">
      <c r="A30" s="54" t="s">
        <v>48</v>
      </c>
      <c r="B30" s="55" t="s">
        <v>23</v>
      </c>
      <c r="C30" s="55" t="s">
        <v>90</v>
      </c>
      <c r="D30" s="56" t="s">
        <v>45</v>
      </c>
      <c r="E30" s="56" t="s">
        <v>51</v>
      </c>
      <c r="F30" s="57" t="s">
        <v>65</v>
      </c>
      <c r="G30" s="57" t="s">
        <v>176</v>
      </c>
      <c r="H30" s="56" t="s">
        <v>70</v>
      </c>
      <c r="I30" s="56" t="s">
        <v>69</v>
      </c>
      <c r="J30" s="56">
        <v>2017</v>
      </c>
      <c r="K30" s="58" t="s">
        <v>154</v>
      </c>
      <c r="L30" s="59">
        <v>1</v>
      </c>
      <c r="M30" s="56" t="s">
        <v>72</v>
      </c>
      <c r="N30" s="60" t="s">
        <v>116</v>
      </c>
      <c r="O30" s="60" t="s">
        <v>149</v>
      </c>
      <c r="P30" s="56" t="s">
        <v>150</v>
      </c>
      <c r="Q30" s="89" t="s">
        <v>194</v>
      </c>
    </row>
    <row r="31" spans="1:17" ht="82.8" x14ac:dyDescent="0.25">
      <c r="A31" s="32" t="s">
        <v>25</v>
      </c>
      <c r="B31" s="35" t="s">
        <v>28</v>
      </c>
      <c r="C31" s="36" t="s">
        <v>37</v>
      </c>
      <c r="D31" s="34" t="s">
        <v>45</v>
      </c>
      <c r="E31" s="34" t="s">
        <v>51</v>
      </c>
      <c r="F31" s="36" t="s">
        <v>65</v>
      </c>
      <c r="G31" s="6" t="s">
        <v>176</v>
      </c>
      <c r="H31" s="10" t="s">
        <v>70</v>
      </c>
      <c r="I31" s="42" t="s">
        <v>69</v>
      </c>
      <c r="J31" s="31">
        <v>2017</v>
      </c>
      <c r="K31" s="31" t="s">
        <v>154</v>
      </c>
      <c r="L31" s="64">
        <v>1</v>
      </c>
      <c r="M31" s="42" t="s">
        <v>72</v>
      </c>
      <c r="N31" s="65" t="s">
        <v>116</v>
      </c>
      <c r="O31" s="65" t="s">
        <v>149</v>
      </c>
      <c r="P31" s="65" t="s">
        <v>150</v>
      </c>
      <c r="Q31" s="89" t="s">
        <v>194</v>
      </c>
    </row>
    <row r="32" spans="1:17" ht="59.4" customHeight="1" x14ac:dyDescent="0.25">
      <c r="A32" s="54" t="s">
        <v>140</v>
      </c>
      <c r="B32" s="75" t="s">
        <v>183</v>
      </c>
      <c r="C32" s="55" t="s">
        <v>38</v>
      </c>
      <c r="D32" s="56" t="s">
        <v>45</v>
      </c>
      <c r="E32" s="56" t="s">
        <v>51</v>
      </c>
      <c r="F32" s="57" t="s">
        <v>66</v>
      </c>
      <c r="G32" s="57" t="s">
        <v>84</v>
      </c>
      <c r="H32" s="56" t="s">
        <v>70</v>
      </c>
      <c r="I32" s="56" t="s">
        <v>69</v>
      </c>
      <c r="J32" s="56">
        <v>2017</v>
      </c>
      <c r="K32" s="58" t="s">
        <v>154</v>
      </c>
      <c r="L32" s="59">
        <v>1</v>
      </c>
      <c r="M32" s="56" t="s">
        <v>72</v>
      </c>
      <c r="N32" s="60" t="s">
        <v>116</v>
      </c>
      <c r="O32" s="60" t="s">
        <v>149</v>
      </c>
      <c r="P32" s="56" t="s">
        <v>150</v>
      </c>
      <c r="Q32" s="90"/>
    </row>
    <row r="33" spans="1:17" s="39" customFormat="1" ht="96.6" x14ac:dyDescent="0.25">
      <c r="A33" s="32" t="s">
        <v>113</v>
      </c>
      <c r="B33" s="37" t="s">
        <v>39</v>
      </c>
      <c r="C33" s="30" t="s">
        <v>91</v>
      </c>
      <c r="D33" s="31" t="s">
        <v>45</v>
      </c>
      <c r="E33" s="31" t="s">
        <v>51</v>
      </c>
      <c r="F33" s="30" t="s">
        <v>67</v>
      </c>
      <c r="G33" s="53" t="s">
        <v>178</v>
      </c>
      <c r="H33" s="9" t="s">
        <v>85</v>
      </c>
      <c r="I33" s="9" t="s">
        <v>64</v>
      </c>
      <c r="J33" s="31">
        <v>2017</v>
      </c>
      <c r="K33" s="9" t="s">
        <v>177</v>
      </c>
      <c r="L33" s="74">
        <v>1</v>
      </c>
      <c r="M33" s="42" t="s">
        <v>72</v>
      </c>
      <c r="N33" s="65" t="s">
        <v>116</v>
      </c>
      <c r="O33" s="65" t="s">
        <v>149</v>
      </c>
      <c r="P33" s="65" t="s">
        <v>150</v>
      </c>
      <c r="Q33" s="89" t="s">
        <v>194</v>
      </c>
    </row>
    <row r="34" spans="1:17" ht="55.2" x14ac:dyDescent="0.25">
      <c r="A34" s="32" t="s">
        <v>114</v>
      </c>
      <c r="B34" s="63" t="s">
        <v>125</v>
      </c>
      <c r="C34" s="30" t="s">
        <v>49</v>
      </c>
      <c r="D34" s="40" t="s">
        <v>86</v>
      </c>
      <c r="E34" s="40" t="s">
        <v>51</v>
      </c>
      <c r="F34" s="30" t="s">
        <v>68</v>
      </c>
      <c r="G34" s="38" t="str">
        <f>+G32</f>
        <v>Presupuesto ejercido en el periodo evaluado/presupuesto modificado en periodo base*100%</v>
      </c>
      <c r="H34" s="11" t="s">
        <v>70</v>
      </c>
      <c r="I34" s="11" t="s">
        <v>69</v>
      </c>
      <c r="J34" s="31">
        <v>2017</v>
      </c>
      <c r="K34" s="71" t="s">
        <v>154</v>
      </c>
      <c r="L34" s="74">
        <v>1</v>
      </c>
      <c r="M34" s="42" t="s">
        <v>72</v>
      </c>
      <c r="N34" s="65" t="s">
        <v>116</v>
      </c>
      <c r="O34" s="65" t="s">
        <v>149</v>
      </c>
      <c r="P34" s="65" t="s">
        <v>150</v>
      </c>
      <c r="Q34" s="89" t="s">
        <v>194</v>
      </c>
    </row>
    <row r="35" spans="1:17" ht="55.2" x14ac:dyDescent="0.25">
      <c r="A35" s="32" t="s">
        <v>115</v>
      </c>
      <c r="B35" s="63" t="s">
        <v>142</v>
      </c>
      <c r="C35" s="30" t="s">
        <v>143</v>
      </c>
      <c r="D35" s="40" t="s">
        <v>86</v>
      </c>
      <c r="E35" s="11" t="s">
        <v>54</v>
      </c>
      <c r="F35" s="30" t="s">
        <v>147</v>
      </c>
      <c r="G35" s="38" t="s">
        <v>148</v>
      </c>
      <c r="H35" s="11" t="s">
        <v>70</v>
      </c>
      <c r="I35" s="11" t="s">
        <v>69</v>
      </c>
      <c r="J35" s="40">
        <v>2017</v>
      </c>
      <c r="K35" s="71" t="s">
        <v>151</v>
      </c>
      <c r="L35" s="72">
        <v>1</v>
      </c>
      <c r="M35" s="42" t="s">
        <v>72</v>
      </c>
      <c r="N35" s="11" t="s">
        <v>116</v>
      </c>
      <c r="O35" s="11" t="s">
        <v>149</v>
      </c>
      <c r="P35" s="11" t="s">
        <v>150</v>
      </c>
      <c r="Q35" s="89" t="s">
        <v>195</v>
      </c>
    </row>
    <row r="36" spans="1:17" x14ac:dyDescent="0.25">
      <c r="Q36" s="87"/>
    </row>
  </sheetData>
  <mergeCells count="6">
    <mergeCell ref="A1:P1"/>
    <mergeCell ref="A2:P2"/>
    <mergeCell ref="A3:P3"/>
    <mergeCell ref="D6:E6"/>
    <mergeCell ref="J6:K6"/>
    <mergeCell ref="N6:P6"/>
  </mergeCells>
  <pageMargins left="0.7" right="0.7" top="0.75" bottom="0.75" header="0.3" footer="0.3"/>
  <pageSetup scale="35" fitToHeight="0" orientation="landscape" r:id="rId1"/>
  <rowBreaks count="1" manualBreakCount="1">
    <brk id="22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Ficha_tecnica</vt:lpstr>
      <vt:lpstr>Ficha_tecnica!Títulos_a_imprimir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inversion1</dc:creator>
  <cp:lastModifiedBy>inversion1</cp:lastModifiedBy>
  <cp:lastPrinted>2017-12-01T17:49:44Z</cp:lastPrinted>
  <dcterms:created xsi:type="dcterms:W3CDTF">2017-10-02T04:21:36Z</dcterms:created>
  <dcterms:modified xsi:type="dcterms:W3CDTF">2017-12-01T17:50:50Z</dcterms:modified>
</cp:coreProperties>
</file>